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\groups\ILL1\2020\Likwidacja majątku\57. Likwidacja US Bełchatów - sp. komputerowy\Protokoły\"/>
    </mc:Choice>
  </mc:AlternateContent>
  <bookViews>
    <workbookView xWindow="0" yWindow="0" windowWidth="28800" windowHeight="12435"/>
  </bookViews>
  <sheets>
    <sheet name="Lista sprzętu" sheetId="6" r:id="rId1"/>
    <sheet name="Arkusz1" sheetId="7" r:id="rId2"/>
  </sheets>
  <definedNames>
    <definedName name="_xlnm._FilterDatabase" localSheetId="0" hidden="1">'Lista sprzętu'!#REF!</definedName>
  </definedNames>
  <calcPr calcId="152511"/>
</workbook>
</file>

<file path=xl/calcChain.xml><?xml version="1.0" encoding="utf-8"?>
<calcChain xmlns="http://schemas.openxmlformats.org/spreadsheetml/2006/main">
  <c r="H17" i="6" l="1"/>
  <c r="D17" i="6" l="1"/>
</calcChain>
</file>

<file path=xl/sharedStrings.xml><?xml version="1.0" encoding="utf-8"?>
<sst xmlns="http://schemas.openxmlformats.org/spreadsheetml/2006/main" count="66" uniqueCount="45">
  <si>
    <t>Nazwa przedmiotu</t>
  </si>
  <si>
    <t>Numer inwentarzowy</t>
  </si>
  <si>
    <t>Lp.</t>
  </si>
  <si>
    <t xml:space="preserve">Razem </t>
  </si>
  <si>
    <t>Komputer Actina Sierra 300X</t>
  </si>
  <si>
    <t>1002-491/1348-T</t>
  </si>
  <si>
    <t>1002-803/2387-W</t>
  </si>
  <si>
    <t>Monitor LCD 19"</t>
  </si>
  <si>
    <t>1002-803/2389-W</t>
  </si>
  <si>
    <t>1002-803/2499-W</t>
  </si>
  <si>
    <t>1002-803/2696-W</t>
  </si>
  <si>
    <t>1002-803/1950-W</t>
  </si>
  <si>
    <t>UPS Ares 700 VA</t>
  </si>
  <si>
    <t>1002-803/1951-W</t>
  </si>
  <si>
    <t>1002-803/1952-W</t>
  </si>
  <si>
    <t>1002-803/1978-W</t>
  </si>
  <si>
    <t>UPS Ares 700</t>
  </si>
  <si>
    <t>1002-803/1979-W</t>
  </si>
  <si>
    <t>1002-803/2496-W</t>
  </si>
  <si>
    <t>UPS Ever DUO II 500</t>
  </si>
  <si>
    <t>1002-803/2716-W</t>
  </si>
  <si>
    <t xml:space="preserve">Procesor Core 2 Duo Ts800, RAM 2 GB, Vista biznes - niesprawny, uszkodzony zawias, pęknięta obudowa, brak dysku, naprawa nieopłacalna                                                                                                                                                                                                  </t>
  </si>
  <si>
    <t>Notebook  ASUS POWER ze stacją dokującą</t>
  </si>
  <si>
    <t>Zużyte baterie; uszkodzony</t>
  </si>
  <si>
    <t>Akumulatory wyeksploatowane</t>
  </si>
  <si>
    <t>Spalony, nie włącza się</t>
  </si>
  <si>
    <t>Spalony, nienaturalne kolory</t>
  </si>
  <si>
    <t>1002-803/2428-T</t>
  </si>
  <si>
    <t xml:space="preserve">Komputer Actina Prime </t>
  </si>
  <si>
    <t>Zestaw komputerowy Actina Sierra 300X wraz z monitorem HUYNDAI LCD 19</t>
  </si>
  <si>
    <t>Opis stanu technicznego</t>
  </si>
  <si>
    <t>Zestaw IBM Netfinity 8500R z UPS</t>
  </si>
  <si>
    <t>1001-491/1278-T</t>
  </si>
  <si>
    <t xml:space="preserve">Ilość sztuk </t>
  </si>
  <si>
    <t xml:space="preserve">Data nabycia </t>
  </si>
  <si>
    <t>Kategoria</t>
  </si>
  <si>
    <t xml:space="preserve">Wartość rynkowa </t>
  </si>
  <si>
    <t>Serwer w konfiuracji N1 (Procesor Intel Pentium III Xeon 550 MHz/1mB CACHE  - 4 szt ., HDD 9 × 9 Gb,RAM 1.5 Gb w 12× 128Mb</t>
  </si>
  <si>
    <t>Wykaz zużytych składników majątku ruchomego - sprzęt komputerowy Izby Administracji Skarbowej w Łodzi                                                                                                                       użytkowanych w Urzędzie Skarbowym w  Bełchatowie.</t>
  </si>
  <si>
    <t xml:space="preserve">Procesor Celeron G550,RAM 4 GB, Win 7,- niesprawny, brak dysku, uszkodzona płyta główna. </t>
  </si>
  <si>
    <t xml:space="preserve">Procesor Celeron G550 2.6GHz LGA1155, RAM 4GB, Win 7, brak dysku, spalona płyta główna. </t>
  </si>
  <si>
    <r>
      <t>Procesor Celeron Dual Core E3300 2,5GHz, RAM 4 GB, Win 7,- brak dysku, uszkodzony zasilacz, spalona płyta główna.              M</t>
    </r>
    <r>
      <rPr>
        <sz val="8"/>
        <rFont val="Arial"/>
        <family val="2"/>
        <charset val="238"/>
      </rPr>
      <t>onitor  19 cali uszkodzony</t>
    </r>
  </si>
  <si>
    <t xml:space="preserve">zużyty </t>
  </si>
  <si>
    <t>Frankownica EFS 3000L z waga T-3</t>
  </si>
  <si>
    <t>Wyeksploatowana, brak podajnika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</si>
</sst>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color rgb="FFFF0000"/>
      <name val="Calibri"/>
      <family val="2"/>
      <charset val="238"/>
      <scheme val="minor"/>
    </font>
    <font>
      <sz val="9"/>
      <color rgb="FF000000"/>
      <name val="Arial CE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6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1" fillId="0" borderId="0"/>
    <xf numFmtId="0" fontId="4" fillId="0" borderId="0"/>
    <xf numFmtId="164" fontId="1" fillId="0" borderId="0" applyFill="0" applyBorder="0" applyAlignment="0" applyProtection="0"/>
    <xf numFmtId="44" fontId="4" fillId="0" borderId="0" applyFont="0" applyFill="0" applyBorder="0" applyAlignment="0" applyProtection="0"/>
    <xf numFmtId="164" fontId="2" fillId="0" borderId="0" applyFill="0" applyBorder="0" applyAlignment="0" applyProtection="0"/>
  </cellStyleXfs>
  <cellXfs count="57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2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2" fontId="7" fillId="3" borderId="0" xfId="0" applyNumberFormat="1" applyFont="1" applyFill="1" applyBorder="1" applyAlignment="1">
      <alignment vertical="top" wrapText="1"/>
    </xf>
    <xf numFmtId="0" fontId="7" fillId="3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horizontal="center" vertical="top"/>
    </xf>
    <xf numFmtId="0" fontId="9" fillId="4" borderId="0" xfId="0" applyFont="1" applyFill="1" applyBorder="1" applyAlignment="1">
      <alignment vertical="top"/>
    </xf>
    <xf numFmtId="0" fontId="10" fillId="4" borderId="0" xfId="0" applyFont="1" applyFill="1" applyBorder="1" applyAlignment="1">
      <alignment horizontal="center" vertical="top"/>
    </xf>
    <xf numFmtId="4" fontId="10" fillId="4" borderId="0" xfId="0" applyNumberFormat="1" applyFont="1" applyFill="1" applyBorder="1" applyAlignment="1">
      <alignment vertical="top"/>
    </xf>
    <xf numFmtId="4" fontId="11" fillId="4" borderId="0" xfId="0" applyNumberFormat="1" applyFont="1" applyFill="1" applyBorder="1" applyAlignment="1">
      <alignment vertical="top" wrapText="1"/>
    </xf>
    <xf numFmtId="0" fontId="12" fillId="0" borderId="0" xfId="0" applyFont="1" applyAlignment="1">
      <alignment vertical="top"/>
    </xf>
    <xf numFmtId="0" fontId="13" fillId="0" borderId="0" xfId="0" applyFont="1" applyFill="1" applyBorder="1" applyAlignment="1">
      <alignment horizontal="center" vertical="top" wrapText="1"/>
    </xf>
    <xf numFmtId="2" fontId="13" fillId="0" borderId="0" xfId="0" applyNumberFormat="1" applyFont="1" applyFill="1" applyBorder="1" applyAlignment="1">
      <alignment vertical="top"/>
    </xf>
    <xf numFmtId="2" fontId="7" fillId="0" borderId="0" xfId="0" applyNumberFormat="1" applyFont="1" applyFill="1" applyBorder="1" applyAlignment="1">
      <alignment horizontal="right" vertical="top" wrapText="1"/>
    </xf>
    <xf numFmtId="2" fontId="7" fillId="3" borderId="0" xfId="0" applyNumberFormat="1" applyFont="1" applyFill="1" applyBorder="1" applyAlignment="1">
      <alignment horizontal="right" vertical="top" wrapText="1"/>
    </xf>
    <xf numFmtId="0" fontId="14" fillId="0" borderId="1" xfId="0" applyFont="1" applyBorder="1" applyAlignment="1">
      <alignment horizontal="center" vertical="top"/>
    </xf>
    <xf numFmtId="0" fontId="17" fillId="2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top"/>
    </xf>
    <xf numFmtId="0" fontId="18" fillId="0" borderId="1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/>
    </xf>
    <xf numFmtId="0" fontId="18" fillId="0" borderId="2" xfId="0" applyFont="1" applyFill="1" applyBorder="1" applyAlignment="1">
      <alignment horizontal="center" vertical="top"/>
    </xf>
    <xf numFmtId="0" fontId="19" fillId="0" borderId="1" xfId="5" applyFont="1" applyBorder="1" applyAlignment="1">
      <alignment vertical="top" wrapText="1"/>
    </xf>
    <xf numFmtId="0" fontId="2" fillId="0" borderId="1" xfId="2" applyFont="1" applyBorder="1" applyAlignment="1">
      <alignment vertical="top"/>
    </xf>
    <xf numFmtId="0" fontId="17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top" wrapText="1"/>
    </xf>
    <xf numFmtId="2" fontId="20" fillId="0" borderId="1" xfId="0" applyNumberFormat="1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0" fontId="22" fillId="0" borderId="1" xfId="0" applyNumberFormat="1" applyFont="1" applyFill="1" applyBorder="1" applyAlignment="1" applyProtection="1">
      <alignment horizontal="left" vertical="top"/>
    </xf>
    <xf numFmtId="0" fontId="20" fillId="0" borderId="1" xfId="5" applyFont="1" applyBorder="1" applyAlignment="1">
      <alignment vertical="top" wrapText="1"/>
    </xf>
    <xf numFmtId="0" fontId="23" fillId="4" borderId="1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center" wrapText="1"/>
    </xf>
    <xf numFmtId="4" fontId="24" fillId="4" borderId="1" xfId="0" applyNumberFormat="1" applyFont="1" applyFill="1" applyBorder="1" applyAlignment="1">
      <alignment wrapText="1"/>
    </xf>
    <xf numFmtId="2" fontId="24" fillId="4" borderId="1" xfId="0" applyNumberFormat="1" applyFont="1" applyFill="1" applyBorder="1" applyAlignment="1">
      <alignment wrapText="1"/>
    </xf>
    <xf numFmtId="0" fontId="20" fillId="0" borderId="1" xfId="0" applyFont="1" applyFill="1" applyBorder="1" applyAlignment="1">
      <alignment horizontal="center" vertical="top" wrapText="1"/>
    </xf>
    <xf numFmtId="0" fontId="25" fillId="4" borderId="1" xfId="0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center" vertical="top" wrapText="1"/>
    </xf>
    <xf numFmtId="2" fontId="7" fillId="3" borderId="0" xfId="0" applyNumberFormat="1" applyFont="1" applyFill="1" applyBorder="1" applyAlignment="1">
      <alignment horizontal="center" vertical="top" wrapText="1"/>
    </xf>
    <xf numFmtId="4" fontId="10" fillId="4" borderId="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 wrapText="1"/>
    </xf>
    <xf numFmtId="0" fontId="26" fillId="5" borderId="1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wrapText="1"/>
    </xf>
    <xf numFmtId="0" fontId="24" fillId="4" borderId="4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vertical="center" wrapText="1"/>
    </xf>
  </cellXfs>
  <cellStyles count="10">
    <cellStyle name="Hiperłącze 2" xfId="1"/>
    <cellStyle name="Normalny" xfId="0" builtinId="0"/>
    <cellStyle name="Normalny 2" xfId="2"/>
    <cellStyle name="Normalny 2 2" xfId="3"/>
    <cellStyle name="Normalny 2 2 2" xfId="4"/>
    <cellStyle name="Normalny 3" xfId="5"/>
    <cellStyle name="Normalny 3 2" xfId="6"/>
    <cellStyle name="Walutowy 2" xfId="7"/>
    <cellStyle name="Walutowy 2 2" xfId="8"/>
    <cellStyle name="Walutowy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zoomScaleNormal="100" workbookViewId="0">
      <selection sqref="A1:H18"/>
    </sheetView>
  </sheetViews>
  <sheetFormatPr defaultRowHeight="11.25" x14ac:dyDescent="0.2"/>
  <cols>
    <col min="1" max="1" width="3.85546875" style="1" customWidth="1"/>
    <col min="2" max="2" width="34" style="1" customWidth="1"/>
    <col min="3" max="3" width="16.85546875" style="1" customWidth="1"/>
    <col min="4" max="4" width="5.28515625" style="1" customWidth="1"/>
    <col min="5" max="5" width="7.140625" style="2" customWidth="1"/>
    <col min="6" max="6" width="36.28515625" style="2" customWidth="1"/>
    <col min="7" max="7" width="6.85546875" style="52" customWidth="1"/>
    <col min="8" max="8" width="7" style="1" customWidth="1"/>
    <col min="9" max="9" width="20.28515625" style="1" customWidth="1"/>
    <col min="10" max="10" width="5" style="1" customWidth="1"/>
    <col min="11" max="11" width="10.7109375" style="1" customWidth="1"/>
    <col min="12" max="12" width="16.28515625" style="1" customWidth="1"/>
    <col min="13" max="13" width="5.85546875" style="1" customWidth="1"/>
    <col min="14" max="14" width="10.28515625" style="1" customWidth="1"/>
    <col min="15" max="15" width="14.85546875" style="1" customWidth="1"/>
    <col min="16" max="16" width="14.42578125" style="1" customWidth="1"/>
    <col min="17" max="17" width="31.42578125" style="1" customWidth="1"/>
    <col min="18" max="19" width="9.140625" style="1"/>
    <col min="20" max="20" width="42.140625" style="1" customWidth="1"/>
    <col min="21" max="16384" width="9.140625" style="1"/>
  </cols>
  <sheetData>
    <row r="1" spans="1:15" ht="33" customHeight="1" x14ac:dyDescent="0.2">
      <c r="A1" s="56" t="s">
        <v>38</v>
      </c>
      <c r="B1" s="56"/>
      <c r="C1" s="56"/>
      <c r="D1" s="56"/>
      <c r="E1" s="56"/>
      <c r="F1" s="56"/>
      <c r="G1" s="56"/>
      <c r="H1" s="56"/>
    </row>
    <row r="2" spans="1:15" ht="32.25" customHeight="1" x14ac:dyDescent="0.2">
      <c r="A2" s="36" t="s">
        <v>2</v>
      </c>
      <c r="B2" s="36" t="s">
        <v>0</v>
      </c>
      <c r="C2" s="37" t="s">
        <v>1</v>
      </c>
      <c r="D2" s="36" t="s">
        <v>33</v>
      </c>
      <c r="E2" s="36" t="s">
        <v>34</v>
      </c>
      <c r="F2" s="36" t="s">
        <v>30</v>
      </c>
      <c r="G2" s="53" t="s">
        <v>35</v>
      </c>
      <c r="H2" s="53" t="s">
        <v>36</v>
      </c>
      <c r="I2" s="3"/>
      <c r="J2" s="3"/>
      <c r="K2" s="22"/>
      <c r="M2" s="3"/>
      <c r="N2" s="3"/>
      <c r="O2" s="3"/>
    </row>
    <row r="3" spans="1:15" ht="57.75" customHeight="1" x14ac:dyDescent="0.2">
      <c r="A3" s="21">
        <v>1</v>
      </c>
      <c r="B3" s="26" t="s">
        <v>22</v>
      </c>
      <c r="C3" s="27" t="s">
        <v>5</v>
      </c>
      <c r="D3" s="28">
        <v>1</v>
      </c>
      <c r="E3" s="29">
        <v>2008</v>
      </c>
      <c r="F3" s="38" t="s">
        <v>21</v>
      </c>
      <c r="G3" s="47" t="s">
        <v>42</v>
      </c>
      <c r="H3" s="39">
        <v>0</v>
      </c>
      <c r="I3" s="3"/>
      <c r="J3" s="3"/>
      <c r="K3" s="23"/>
    </row>
    <row r="4" spans="1:15" ht="32.25" customHeight="1" x14ac:dyDescent="0.2">
      <c r="A4" s="21">
        <v>2</v>
      </c>
      <c r="B4" s="26" t="s">
        <v>7</v>
      </c>
      <c r="C4" s="27" t="s">
        <v>6</v>
      </c>
      <c r="D4" s="28">
        <v>1</v>
      </c>
      <c r="E4" s="30">
        <v>2008</v>
      </c>
      <c r="F4" s="40" t="s">
        <v>25</v>
      </c>
      <c r="G4" s="47" t="s">
        <v>42</v>
      </c>
      <c r="H4" s="39">
        <v>0</v>
      </c>
      <c r="I4" s="16"/>
      <c r="K4" s="24"/>
    </row>
    <row r="5" spans="1:15" ht="32.25" customHeight="1" x14ac:dyDescent="0.2">
      <c r="A5" s="21">
        <v>3</v>
      </c>
      <c r="B5" s="26" t="s">
        <v>7</v>
      </c>
      <c r="C5" s="27" t="s">
        <v>8</v>
      </c>
      <c r="D5" s="28">
        <v>1</v>
      </c>
      <c r="E5" s="29">
        <v>2008</v>
      </c>
      <c r="F5" s="40" t="s">
        <v>26</v>
      </c>
      <c r="G5" s="47" t="s">
        <v>42</v>
      </c>
      <c r="H5" s="39">
        <v>0</v>
      </c>
      <c r="I5" s="16"/>
      <c r="K5" s="23"/>
    </row>
    <row r="6" spans="1:15" ht="32.25" customHeight="1" x14ac:dyDescent="0.2">
      <c r="A6" s="21">
        <v>4</v>
      </c>
      <c r="B6" s="31" t="s">
        <v>43</v>
      </c>
      <c r="C6" s="32" t="s">
        <v>27</v>
      </c>
      <c r="D6" s="33">
        <v>1</v>
      </c>
      <c r="E6" s="29">
        <v>2009</v>
      </c>
      <c r="F6" s="41" t="s">
        <v>44</v>
      </c>
      <c r="G6" s="47" t="s">
        <v>42</v>
      </c>
      <c r="H6" s="39">
        <v>0</v>
      </c>
      <c r="I6" s="16"/>
      <c r="K6" s="23"/>
    </row>
    <row r="7" spans="1:15" ht="57" customHeight="1" x14ac:dyDescent="0.2">
      <c r="A7" s="21">
        <v>5</v>
      </c>
      <c r="B7" s="26" t="s">
        <v>29</v>
      </c>
      <c r="C7" s="27" t="s">
        <v>9</v>
      </c>
      <c r="D7" s="28">
        <v>1</v>
      </c>
      <c r="E7" s="29">
        <v>2010</v>
      </c>
      <c r="F7" s="40" t="s">
        <v>41</v>
      </c>
      <c r="G7" s="47" t="s">
        <v>42</v>
      </c>
      <c r="H7" s="39">
        <v>0</v>
      </c>
      <c r="I7" s="16"/>
      <c r="K7" s="23"/>
    </row>
    <row r="8" spans="1:15" ht="36.75" customHeight="1" x14ac:dyDescent="0.2">
      <c r="A8" s="21">
        <v>6</v>
      </c>
      <c r="B8" s="34" t="s">
        <v>4</v>
      </c>
      <c r="C8" s="35" t="s">
        <v>10</v>
      </c>
      <c r="D8" s="28">
        <v>1</v>
      </c>
      <c r="E8" s="28">
        <v>2012</v>
      </c>
      <c r="F8" s="40" t="s">
        <v>39</v>
      </c>
      <c r="G8" s="47" t="s">
        <v>42</v>
      </c>
      <c r="H8" s="39">
        <v>0</v>
      </c>
      <c r="K8" s="25"/>
    </row>
    <row r="9" spans="1:15" ht="36.75" customHeight="1" x14ac:dyDescent="0.2">
      <c r="A9" s="21">
        <v>7</v>
      </c>
      <c r="B9" s="34" t="s">
        <v>28</v>
      </c>
      <c r="C9" s="35" t="s">
        <v>20</v>
      </c>
      <c r="D9" s="28">
        <v>1</v>
      </c>
      <c r="E9" s="28">
        <v>2012</v>
      </c>
      <c r="F9" s="42" t="s">
        <v>40</v>
      </c>
      <c r="G9" s="47" t="s">
        <v>42</v>
      </c>
      <c r="H9" s="39">
        <v>0</v>
      </c>
      <c r="K9" s="25"/>
    </row>
    <row r="10" spans="1:15" ht="32.25" customHeight="1" x14ac:dyDescent="0.2">
      <c r="A10" s="21">
        <v>8</v>
      </c>
      <c r="B10" s="34" t="s">
        <v>12</v>
      </c>
      <c r="C10" s="35" t="s">
        <v>11</v>
      </c>
      <c r="D10" s="28">
        <v>1</v>
      </c>
      <c r="E10" s="28">
        <v>2000</v>
      </c>
      <c r="F10" s="42" t="s">
        <v>24</v>
      </c>
      <c r="G10" s="47" t="s">
        <v>42</v>
      </c>
      <c r="H10" s="39">
        <v>0</v>
      </c>
      <c r="K10" s="25"/>
    </row>
    <row r="11" spans="1:15" ht="32.25" customHeight="1" x14ac:dyDescent="0.2">
      <c r="A11" s="21">
        <v>9</v>
      </c>
      <c r="B11" s="34" t="s">
        <v>12</v>
      </c>
      <c r="C11" s="35" t="s">
        <v>13</v>
      </c>
      <c r="D11" s="28">
        <v>1</v>
      </c>
      <c r="E11" s="28">
        <v>2000</v>
      </c>
      <c r="F11" s="42" t="s">
        <v>24</v>
      </c>
      <c r="G11" s="47" t="s">
        <v>42</v>
      </c>
      <c r="H11" s="39">
        <v>0</v>
      </c>
      <c r="K11" s="25"/>
    </row>
    <row r="12" spans="1:15" ht="32.25" customHeight="1" x14ac:dyDescent="0.2">
      <c r="A12" s="21">
        <v>10</v>
      </c>
      <c r="B12" s="34" t="s">
        <v>12</v>
      </c>
      <c r="C12" s="35" t="s">
        <v>14</v>
      </c>
      <c r="D12" s="28">
        <v>1</v>
      </c>
      <c r="E12" s="28">
        <v>2000</v>
      </c>
      <c r="F12" s="42" t="s">
        <v>24</v>
      </c>
      <c r="G12" s="47" t="s">
        <v>42</v>
      </c>
      <c r="H12" s="39">
        <v>0</v>
      </c>
      <c r="K12" s="25"/>
    </row>
    <row r="13" spans="1:15" ht="32.25" customHeight="1" x14ac:dyDescent="0.2">
      <c r="A13" s="21">
        <v>11</v>
      </c>
      <c r="B13" s="34" t="s">
        <v>16</v>
      </c>
      <c r="C13" s="35" t="s">
        <v>15</v>
      </c>
      <c r="D13" s="28">
        <v>1</v>
      </c>
      <c r="E13" s="28">
        <v>2000</v>
      </c>
      <c r="F13" s="42" t="s">
        <v>24</v>
      </c>
      <c r="G13" s="47" t="s">
        <v>42</v>
      </c>
      <c r="H13" s="39">
        <v>0</v>
      </c>
      <c r="K13" s="25"/>
    </row>
    <row r="14" spans="1:15" ht="32.25" customHeight="1" x14ac:dyDescent="0.2">
      <c r="A14" s="21">
        <v>12</v>
      </c>
      <c r="B14" s="34" t="s">
        <v>16</v>
      </c>
      <c r="C14" s="35" t="s">
        <v>17</v>
      </c>
      <c r="D14" s="28">
        <v>1</v>
      </c>
      <c r="E14" s="28">
        <v>2000</v>
      </c>
      <c r="F14" s="42" t="s">
        <v>24</v>
      </c>
      <c r="G14" s="47" t="s">
        <v>42</v>
      </c>
      <c r="H14" s="39">
        <v>0</v>
      </c>
      <c r="K14" s="25"/>
    </row>
    <row r="15" spans="1:15" ht="32.25" customHeight="1" x14ac:dyDescent="0.2">
      <c r="A15" s="21">
        <v>13</v>
      </c>
      <c r="B15" s="34" t="s">
        <v>19</v>
      </c>
      <c r="C15" s="35" t="s">
        <v>18</v>
      </c>
      <c r="D15" s="28">
        <v>1</v>
      </c>
      <c r="E15" s="28">
        <v>2010</v>
      </c>
      <c r="F15" s="42" t="s">
        <v>23</v>
      </c>
      <c r="G15" s="47" t="s">
        <v>42</v>
      </c>
      <c r="H15" s="39">
        <v>0</v>
      </c>
      <c r="K15" s="25"/>
    </row>
    <row r="16" spans="1:15" ht="46.5" customHeight="1" x14ac:dyDescent="0.2">
      <c r="A16" s="21">
        <v>14</v>
      </c>
      <c r="B16" s="34" t="s">
        <v>31</v>
      </c>
      <c r="C16" s="35" t="s">
        <v>32</v>
      </c>
      <c r="D16" s="28">
        <v>1</v>
      </c>
      <c r="E16" s="28">
        <v>1999</v>
      </c>
      <c r="F16" s="42" t="s">
        <v>37</v>
      </c>
      <c r="G16" s="47" t="s">
        <v>42</v>
      </c>
      <c r="H16" s="39">
        <v>0</v>
      </c>
      <c r="K16" s="25"/>
    </row>
    <row r="17" spans="1:9" ht="32.25" customHeight="1" x14ac:dyDescent="0.2">
      <c r="A17" s="43"/>
      <c r="B17" s="54" t="s">
        <v>3</v>
      </c>
      <c r="C17" s="55"/>
      <c r="D17" s="44">
        <f>SUM(D3:D16)</f>
        <v>14</v>
      </c>
      <c r="E17" s="45"/>
      <c r="F17" s="45"/>
      <c r="G17" s="48"/>
      <c r="H17" s="46">
        <f>SUM(H3:H16)</f>
        <v>0</v>
      </c>
    </row>
    <row r="18" spans="1:9" ht="24" customHeight="1" x14ac:dyDescent="0.2">
      <c r="A18" s="4"/>
      <c r="B18" s="5"/>
      <c r="C18" s="5"/>
      <c r="D18" s="6"/>
      <c r="E18" s="7"/>
      <c r="F18" s="7"/>
      <c r="G18" s="49"/>
      <c r="H18" s="8"/>
    </row>
    <row r="19" spans="1:9" ht="24" customHeight="1" x14ac:dyDescent="0.2">
      <c r="E19" s="19"/>
      <c r="F19" s="19"/>
      <c r="G19" s="49"/>
      <c r="H19" s="17"/>
      <c r="I19" s="18"/>
    </row>
    <row r="20" spans="1:9" ht="24" customHeight="1" x14ac:dyDescent="0.2">
      <c r="A20" s="4"/>
      <c r="B20" s="5"/>
      <c r="C20" s="5"/>
      <c r="D20" s="5"/>
      <c r="E20" s="19"/>
      <c r="F20" s="19"/>
      <c r="G20" s="49"/>
      <c r="H20" s="8"/>
    </row>
    <row r="21" spans="1:9" ht="24" customHeight="1" x14ac:dyDescent="0.2">
      <c r="A21" s="4"/>
      <c r="B21" s="5"/>
      <c r="C21" s="5"/>
      <c r="D21" s="5"/>
      <c r="E21" s="20"/>
      <c r="F21" s="20"/>
      <c r="G21" s="50"/>
      <c r="H21" s="8"/>
    </row>
    <row r="22" spans="1:9" ht="24" customHeight="1" x14ac:dyDescent="0.2">
      <c r="A22" s="4"/>
      <c r="B22" s="5"/>
      <c r="C22" s="5"/>
      <c r="D22" s="5"/>
      <c r="E22" s="7"/>
      <c r="F22" s="7"/>
      <c r="G22" s="49"/>
      <c r="H22" s="8"/>
    </row>
    <row r="23" spans="1:9" ht="33.75" customHeight="1" x14ac:dyDescent="0.2">
      <c r="A23" s="4"/>
      <c r="B23" s="5"/>
      <c r="C23" s="5"/>
      <c r="D23" s="6"/>
      <c r="E23" s="7"/>
      <c r="F23" s="7"/>
      <c r="G23" s="49"/>
      <c r="H23" s="8"/>
    </row>
    <row r="24" spans="1:9" ht="24" customHeight="1" x14ac:dyDescent="0.2">
      <c r="A24" s="4"/>
      <c r="B24" s="5"/>
      <c r="C24" s="5"/>
      <c r="D24" s="6"/>
      <c r="E24" s="7"/>
      <c r="F24" s="7"/>
      <c r="G24" s="49"/>
      <c r="H24" s="8"/>
    </row>
    <row r="25" spans="1:9" ht="27" customHeight="1" x14ac:dyDescent="0.2">
      <c r="A25" s="4"/>
      <c r="B25" s="5"/>
      <c r="C25" s="5"/>
      <c r="D25" s="6"/>
      <c r="E25" s="7"/>
      <c r="F25" s="7"/>
      <c r="G25" s="49"/>
      <c r="H25" s="8"/>
    </row>
    <row r="26" spans="1:9" ht="24" customHeight="1" x14ac:dyDescent="0.2">
      <c r="A26" s="4"/>
      <c r="B26" s="5"/>
      <c r="C26" s="5"/>
      <c r="D26" s="6"/>
      <c r="E26" s="7"/>
      <c r="F26" s="7"/>
      <c r="G26" s="49"/>
      <c r="H26" s="8"/>
    </row>
    <row r="27" spans="1:9" ht="24" customHeight="1" x14ac:dyDescent="0.2">
      <c r="A27" s="4"/>
      <c r="B27" s="5"/>
      <c r="C27" s="5"/>
      <c r="D27" s="6"/>
      <c r="E27" s="9"/>
      <c r="F27" s="9"/>
      <c r="G27" s="50"/>
      <c r="H27" s="10"/>
    </row>
    <row r="28" spans="1:9" ht="24" customHeight="1" x14ac:dyDescent="0.2">
      <c r="A28" s="4"/>
      <c r="B28" s="5"/>
      <c r="C28" s="5"/>
      <c r="D28" s="6"/>
      <c r="E28" s="9"/>
      <c r="F28" s="9"/>
      <c r="G28" s="50"/>
      <c r="H28" s="10"/>
    </row>
    <row r="29" spans="1:9" ht="24" customHeight="1" x14ac:dyDescent="0.2">
      <c r="A29" s="4"/>
      <c r="B29" s="5"/>
      <c r="C29" s="5"/>
      <c r="D29" s="6"/>
      <c r="E29" s="9"/>
      <c r="F29" s="9"/>
      <c r="G29" s="50"/>
      <c r="H29" s="10"/>
    </row>
    <row r="30" spans="1:9" ht="18" customHeight="1" x14ac:dyDescent="0.2">
      <c r="A30" s="4"/>
      <c r="B30" s="5"/>
      <c r="C30" s="5"/>
      <c r="D30" s="6"/>
      <c r="E30" s="9"/>
      <c r="F30" s="9"/>
      <c r="G30" s="50"/>
      <c r="H30" s="10"/>
    </row>
    <row r="31" spans="1:9" ht="24" customHeight="1" x14ac:dyDescent="0.2">
      <c r="A31" s="4"/>
      <c r="B31" s="5"/>
      <c r="C31" s="5"/>
      <c r="D31" s="6"/>
      <c r="E31" s="9"/>
      <c r="F31" s="9"/>
      <c r="G31" s="50"/>
      <c r="H31" s="10"/>
    </row>
    <row r="32" spans="1:9" ht="24" customHeight="1" x14ac:dyDescent="0.2">
      <c r="A32" s="11"/>
      <c r="B32" s="12"/>
      <c r="C32" s="12"/>
      <c r="D32" s="13"/>
      <c r="E32" s="14"/>
      <c r="F32" s="14"/>
      <c r="G32" s="51"/>
      <c r="H32" s="15"/>
    </row>
  </sheetData>
  <mergeCells count="2">
    <mergeCell ref="A1:H1"/>
    <mergeCell ref="B17:C17"/>
  </mergeCells>
  <pageMargins left="0.70866141732283472" right="0.31496062992125984" top="0.55118110236220474" bottom="0.35433070866141736" header="0.31496062992125984" footer="0.31496062992125984"/>
  <pageSetup paperSize="9" scale="60" orientation="portrait" r:id="rId1"/>
  <headerFooter differentFirst="1">
    <oddHeader>&amp;CZał. nr 1</oddHeader>
    <firstHeader>&amp;CZał. nr 1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Lista sprzętu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Rewicz Sylwia</dc:creator>
  <cp:lastModifiedBy>Nowak Sławomir</cp:lastModifiedBy>
  <cp:lastPrinted>2020-12-17T06:54:58Z</cp:lastPrinted>
  <dcterms:created xsi:type="dcterms:W3CDTF">2016-10-25T08:42:28Z</dcterms:created>
  <dcterms:modified xsi:type="dcterms:W3CDTF">2020-12-17T06:57:41Z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96 96 3440 1440</vt:lpwstr>
  </property>
</Properties>
</file>